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<sst xmlns="http://schemas.openxmlformats.org/spreadsheetml/2006/main" count="176" uniqueCount="104">
  <si>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</si>
  <si>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</si>
  <si>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</si>
  <si>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</si>
  <si>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</si>
  <si>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</si>
  <si>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</si>
  <si>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</si>
  <si>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</si>
  <si>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</si>
  <si>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</si>
  <si>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</si>
  <si>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</si>
  <si>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</si>
  <si>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</si>
  <si>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</si>
  <si>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</si>
  <si>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</si>
  <si>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</si>
  <si>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</si>
  <si>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</si>
  <si>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</si>
  <si>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</si>
  <si>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</si>
  <si>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</si>
  <si>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</si>
  <si>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</si>
  <si>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</si>
  <si>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</si>
  <si>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</si>
  <si>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</si>
  <si>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</si>
  <si>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</si>
  <si>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</si>
  <si>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</si>
  <si>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</si>
  <si>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</si>
  <si>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</si>
  <si>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</si>
  <si>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</si>
  <si>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</si>
  <si>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</si>
  <si>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</si>
  <si>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</si>
  <si>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</si>
  <si>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</si>
  <si>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</si>
  <si>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</si>
  <si>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</si>
  <si>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</si>
  <si>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</si>
  <si>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</si>
  <si>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</si>
  <si>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</si>
  <si>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</si>
  <si>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</si>
  <si>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</si>
  <si>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</si>
  <si>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</si>
  <si>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</si>
  <si>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</si>
  <si>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</si>
  <si>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</si>
  <si>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</si>
  <si>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</si>
  <si>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</si>
  <si>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</si>
  <si>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</si>
  <si>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</si>
  <si>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</si>
  <si>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</si>
  <si>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</si>
  <si>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</si>
  <si>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</si>
  <si>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</si>
  <si>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</si>
  <si>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</si>
  <si>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</si>
  <si>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</si>
  <si>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</si>
  <si>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</si>
  <si>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</si>
  <si>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</si>
  <si>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</si>
  <si>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</si>
  <si>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</si>
  <si>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</si>
  <si>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</si>
  <si>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</si>
  <si>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                                        ประเภทวิชา อุตสาหกรรม       สาขางานเครื่องมือกล</t>
  </si>
  <si>
    <t>นายทรงเกียรติ</t>
  </si>
  <si>
    <t>พรมศิลป์</t>
  </si>
  <si>
    <t>นายโรจน์ศักดิ์</t>
  </si>
  <si>
    <t>สุราราษฎร์</t>
  </si>
  <si>
    <t>นายวีรทัศน์</t>
  </si>
  <si>
    <t>สมทรง</t>
  </si>
  <si>
    <t>นายกฤษณรงค์</t>
  </si>
  <si>
    <t>สารทิพย์</t>
  </si>
  <si>
    <t>นายสุพพัต</t>
  </si>
  <si>
    <t>มะลิหอม</t>
  </si>
  <si>
    <t>นายพงศธร</t>
  </si>
  <si>
    <t>สามงามทอง</t>
  </si>
  <si>
    <t xml:space="preserve">                    รหัส..................................วิชา..............................................................................ระดับชั้น ปวส.2</t>
  </si>
  <si>
    <t>รหัส.....................................................วิชา.........................................................................ระดับชั้น ปวส.2 เครื่องมือกล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</si>
</sst>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9484200"/>
        <c:axId val="18248937"/>
      </c:lineChart>
      <c:catAx>
        <c:axId val="94842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48937"/>
        <c:crosses val="autoZero"/>
        <c:auto val="0"/>
        <c:lblOffset val="100"/>
        <c:tickLblSkip val="1"/>
        <c:noMultiLvlLbl val="0"/>
      </c:catAx>
      <c:valAx>
        <c:axId val="182489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4842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3" sqref="A3:C4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07" customWidth="1"/>
    <col min="14" max="14" width="4.00390625" style="11" customWidth="1"/>
    <col min="15" max="15" width="4.00390625" style="110" customWidth="1"/>
    <col min="16" max="16" width="4.00390625" style="11" customWidth="1"/>
    <col min="17" max="17" width="4.00390625" style="110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s="49" customFormat="1" ht="21" customHeight="1">
      <c r="A2" s="129" t="s">
        <v>103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90" customHeight="1">
      <c r="A3" s="136"/>
      <c r="B3" s="137"/>
      <c r="C3" s="138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1"/>
      <c r="L3" s="101"/>
      <c r="M3" s="101"/>
      <c r="N3" s="131" t="s">
        <v>26</v>
      </c>
      <c r="O3" s="135" t="s">
        <v>27</v>
      </c>
      <c r="P3" s="134" t="s">
        <v>28</v>
      </c>
      <c r="Q3" s="135" t="s">
        <v>29</v>
      </c>
      <c r="R3" s="131" t="s">
        <v>30</v>
      </c>
      <c r="S3" s="132" t="s">
        <v>10</v>
      </c>
      <c r="T3" s="133" t="s">
        <v>4</v>
      </c>
    </row>
    <row r="4" spans="1:20" ht="12.75">
      <c r="A4" s="139"/>
      <c r="B4" s="140"/>
      <c r="C4" s="141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2"/>
      <c r="L4" s="102"/>
      <c r="M4" s="102"/>
      <c r="N4" s="131"/>
      <c r="O4" s="135"/>
      <c r="P4" s="134"/>
      <c r="Q4" s="135"/>
      <c r="R4" s="131"/>
      <c r="S4" s="132"/>
      <c r="T4" s="133"/>
    </row>
    <row r="5" spans="1:25" s="113" customFormat="1" ht="18.75" customHeight="1">
      <c r="A5" s="112" t="s">
        <v>0</v>
      </c>
      <c r="B5" s="128" t="s">
        <v>2</v>
      </c>
      <c r="C5" s="128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14" t="s">
        <v>5</v>
      </c>
      <c r="W5" s="114">
        <v>80</v>
      </c>
      <c r="X5" s="114" t="s">
        <v>6</v>
      </c>
      <c r="Y5" s="114">
        <v>4</v>
      </c>
    </row>
    <row r="6" spans="1:25" s="15" customFormat="1" ht="21.75" customHeight="1">
      <c r="A6" s="17">
        <v>1</v>
      </c>
      <c r="B6" s="117" t="s">
        <v>90</v>
      </c>
      <c r="C6" s="118" t="s">
        <v>91</v>
      </c>
      <c r="D6" s="119"/>
      <c r="E6" s="119"/>
      <c r="F6" s="20"/>
      <c r="G6" s="20"/>
      <c r="H6" s="20"/>
      <c r="I6" s="20"/>
      <c r="J6" s="20"/>
      <c r="K6" s="103"/>
      <c r="L6" s="103"/>
      <c r="M6" s="103"/>
      <c r="N6" s="21">
        <f>SUM(D6:M6)</f>
        <v>0</v>
      </c>
      <c r="O6" s="104"/>
      <c r="P6" s="21">
        <f>SUM(N6:O6)</f>
        <v>0</v>
      </c>
      <c r="Q6" s="104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17" t="s">
        <v>92</v>
      </c>
      <c r="C7" s="118" t="s">
        <v>93</v>
      </c>
      <c r="D7" s="119"/>
      <c r="E7" s="119"/>
      <c r="F7" s="20"/>
      <c r="G7" s="20"/>
      <c r="H7" s="20"/>
      <c r="I7" s="20"/>
      <c r="J7" s="20"/>
      <c r="K7" s="103"/>
      <c r="L7" s="103"/>
      <c r="M7" s="103"/>
      <c r="N7" s="21">
        <f>SUM(D7:M7)</f>
        <v>0</v>
      </c>
      <c r="O7" s="104"/>
      <c r="P7" s="21">
        <f>SUM(N7:O7)</f>
        <v>0</v>
      </c>
      <c r="Q7" s="104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17" t="s">
        <v>94</v>
      </c>
      <c r="C8" s="118" t="s">
        <v>95</v>
      </c>
      <c r="D8" s="119"/>
      <c r="E8" s="119"/>
      <c r="F8" s="20"/>
      <c r="G8" s="20"/>
      <c r="H8" s="20"/>
      <c r="I8" s="20"/>
      <c r="J8" s="20"/>
      <c r="K8" s="103"/>
      <c r="L8" s="103"/>
      <c r="M8" s="103"/>
      <c r="N8" s="21">
        <f>SUM(D8:M8)</f>
        <v>0</v>
      </c>
      <c r="O8" s="104"/>
      <c r="P8" s="21">
        <f>SUM(N8:O8)</f>
        <v>0</v>
      </c>
      <c r="Q8" s="104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17" t="s">
        <v>96</v>
      </c>
      <c r="C9" s="118" t="s">
        <v>97</v>
      </c>
      <c r="D9" s="119"/>
      <c r="E9" s="119"/>
      <c r="F9" s="20"/>
      <c r="G9" s="20"/>
      <c r="H9" s="20"/>
      <c r="I9" s="20"/>
      <c r="J9" s="20"/>
      <c r="K9" s="103"/>
      <c r="L9" s="103"/>
      <c r="M9" s="103"/>
      <c r="N9" s="21">
        <f aca="true" t="shared" si="0" ref="N9:N27">SUM(D9:M9)</f>
        <v>0</v>
      </c>
      <c r="O9" s="104"/>
      <c r="P9" s="21">
        <f aca="true" t="shared" si="1" ref="P9:P27">SUM(N9:O9)</f>
        <v>0</v>
      </c>
      <c r="Q9" s="104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17" t="s">
        <v>98</v>
      </c>
      <c r="C10" s="118" t="s">
        <v>99</v>
      </c>
      <c r="D10" s="119"/>
      <c r="E10" s="119"/>
      <c r="F10" s="20"/>
      <c r="G10" s="20"/>
      <c r="H10" s="20"/>
      <c r="I10" s="20"/>
      <c r="J10" s="20"/>
      <c r="K10" s="103"/>
      <c r="L10" s="103"/>
      <c r="M10" s="103"/>
      <c r="N10" s="21">
        <f t="shared" si="0"/>
        <v>0</v>
      </c>
      <c r="O10" s="104"/>
      <c r="P10" s="21">
        <f t="shared" si="1"/>
        <v>0</v>
      </c>
      <c r="Q10" s="104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17" t="s">
        <v>100</v>
      </c>
      <c r="C11" s="118" t="s">
        <v>101</v>
      </c>
      <c r="D11" s="119"/>
      <c r="E11" s="119"/>
      <c r="F11" s="20"/>
      <c r="G11" s="20"/>
      <c r="H11" s="20"/>
      <c r="I11" s="20"/>
      <c r="J11" s="20"/>
      <c r="K11" s="103"/>
      <c r="L11" s="103"/>
      <c r="M11" s="103"/>
      <c r="N11" s="21">
        <f t="shared" si="0"/>
        <v>0</v>
      </c>
      <c r="O11" s="104"/>
      <c r="P11" s="21">
        <f t="shared" si="1"/>
        <v>0</v>
      </c>
      <c r="Q11" s="104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17"/>
      <c r="C12" s="118"/>
      <c r="D12" s="20"/>
      <c r="E12" s="20"/>
      <c r="F12" s="20"/>
      <c r="G12" s="20"/>
      <c r="H12" s="20"/>
      <c r="I12" s="20"/>
      <c r="J12" s="20"/>
      <c r="K12" s="103"/>
      <c r="L12" s="103"/>
      <c r="M12" s="103"/>
      <c r="N12" s="21">
        <f t="shared" si="0"/>
        <v>0</v>
      </c>
      <c r="O12" s="104"/>
      <c r="P12" s="21">
        <f t="shared" si="1"/>
        <v>0</v>
      </c>
      <c r="Q12" s="104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17"/>
      <c r="C13" s="118"/>
      <c r="D13" s="20"/>
      <c r="E13" s="20"/>
      <c r="F13" s="20"/>
      <c r="G13" s="20"/>
      <c r="H13" s="20"/>
      <c r="I13" s="20"/>
      <c r="J13" s="20"/>
      <c r="K13" s="103"/>
      <c r="L13" s="103"/>
      <c r="M13" s="103"/>
      <c r="N13" s="21">
        <f t="shared" si="0"/>
        <v>0</v>
      </c>
      <c r="O13" s="104"/>
      <c r="P13" s="21">
        <f t="shared" si="1"/>
        <v>0</v>
      </c>
      <c r="Q13" s="104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17"/>
      <c r="C14" s="118"/>
      <c r="D14" s="20"/>
      <c r="E14" s="20"/>
      <c r="F14" s="20"/>
      <c r="G14" s="20"/>
      <c r="H14" s="20"/>
      <c r="I14" s="20"/>
      <c r="J14" s="20"/>
      <c r="K14" s="103"/>
      <c r="L14" s="103"/>
      <c r="M14" s="103"/>
      <c r="N14" s="21">
        <f t="shared" si="0"/>
        <v>0</v>
      </c>
      <c r="O14" s="104"/>
      <c r="P14" s="21">
        <f t="shared" si="1"/>
        <v>0</v>
      </c>
      <c r="Q14" s="104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17"/>
      <c r="C15" s="118"/>
      <c r="D15" s="20"/>
      <c r="E15" s="20"/>
      <c r="F15" s="20"/>
      <c r="G15" s="20"/>
      <c r="H15" s="20"/>
      <c r="I15" s="20"/>
      <c r="J15" s="20"/>
      <c r="K15" s="103"/>
      <c r="L15" s="103"/>
      <c r="M15" s="103"/>
      <c r="N15" s="21">
        <f t="shared" si="0"/>
        <v>0</v>
      </c>
      <c r="O15" s="104"/>
      <c r="P15" s="21">
        <f t="shared" si="1"/>
        <v>0</v>
      </c>
      <c r="Q15" s="104"/>
      <c r="R15" s="22">
        <f t="shared" si="2"/>
        <v>0</v>
      </c>
      <c r="S15" s="22" t="str">
        <f t="shared" si="3"/>
        <v>0</v>
      </c>
      <c r="T15" s="20"/>
      <c r="V15" s="123" t="s">
        <v>14</v>
      </c>
      <c r="W15" s="124"/>
      <c r="X15" s="124"/>
      <c r="Y15" s="125"/>
    </row>
    <row r="16" spans="1:25" s="15" customFormat="1" ht="21.75" customHeight="1">
      <c r="A16" s="17">
        <v>11</v>
      </c>
      <c r="B16" s="117"/>
      <c r="C16" s="118"/>
      <c r="D16" s="20"/>
      <c r="E16" s="20"/>
      <c r="F16" s="20"/>
      <c r="G16" s="20"/>
      <c r="H16" s="20"/>
      <c r="I16" s="20"/>
      <c r="J16" s="20"/>
      <c r="K16" s="103"/>
      <c r="L16" s="103"/>
      <c r="M16" s="103"/>
      <c r="N16" s="21">
        <f t="shared" si="0"/>
        <v>0</v>
      </c>
      <c r="O16" s="104"/>
      <c r="P16" s="21">
        <f t="shared" si="1"/>
        <v>0</v>
      </c>
      <c r="Q16" s="104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17"/>
      <c r="C17" s="118"/>
      <c r="D17" s="20"/>
      <c r="E17" s="20"/>
      <c r="F17" s="20"/>
      <c r="G17" s="20"/>
      <c r="H17" s="20"/>
      <c r="I17" s="20"/>
      <c r="J17" s="20"/>
      <c r="K17" s="103"/>
      <c r="L17" s="103"/>
      <c r="M17" s="103"/>
      <c r="N17" s="21">
        <f t="shared" si="0"/>
        <v>0</v>
      </c>
      <c r="O17" s="104"/>
      <c r="P17" s="21">
        <f t="shared" si="1"/>
        <v>0</v>
      </c>
      <c r="Q17" s="104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17"/>
      <c r="C18" s="118"/>
      <c r="D18" s="20"/>
      <c r="E18" s="20"/>
      <c r="F18" s="20"/>
      <c r="G18" s="20"/>
      <c r="H18" s="99"/>
      <c r="I18" s="99"/>
      <c r="J18" s="20"/>
      <c r="K18" s="103"/>
      <c r="L18" s="103"/>
      <c r="M18" s="103"/>
      <c r="N18" s="21">
        <f t="shared" si="0"/>
        <v>0</v>
      </c>
      <c r="O18" s="104">
        <v>2</v>
      </c>
      <c r="P18" s="21">
        <f t="shared" si="1"/>
        <v>2</v>
      </c>
      <c r="Q18" s="104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17"/>
      <c r="C19" s="118"/>
      <c r="D19" s="20"/>
      <c r="E19" s="20"/>
      <c r="F19" s="20"/>
      <c r="G19" s="98"/>
      <c r="H19" s="20"/>
      <c r="I19" s="20"/>
      <c r="J19" s="20"/>
      <c r="K19" s="103"/>
      <c r="L19" s="103"/>
      <c r="M19" s="103"/>
      <c r="N19" s="21">
        <f t="shared" si="0"/>
        <v>0</v>
      </c>
      <c r="O19" s="104"/>
      <c r="P19" s="21">
        <f t="shared" si="1"/>
        <v>0</v>
      </c>
      <c r="Q19" s="104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17"/>
      <c r="C20" s="118"/>
      <c r="D20" s="20"/>
      <c r="E20" s="20"/>
      <c r="F20" s="20"/>
      <c r="G20" s="20"/>
      <c r="H20" s="20"/>
      <c r="I20" s="20"/>
      <c r="J20" s="20"/>
      <c r="K20" s="103"/>
      <c r="L20" s="103"/>
      <c r="M20" s="103"/>
      <c r="N20" s="21">
        <f t="shared" si="0"/>
        <v>0</v>
      </c>
      <c r="O20" s="104"/>
      <c r="P20" s="21">
        <f t="shared" si="1"/>
        <v>0</v>
      </c>
      <c r="Q20" s="104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17"/>
      <c r="C21" s="118"/>
      <c r="D21" s="20"/>
      <c r="E21" s="20"/>
      <c r="F21" s="20"/>
      <c r="G21" s="20"/>
      <c r="H21" s="20"/>
      <c r="I21" s="20"/>
      <c r="J21" s="20"/>
      <c r="K21" s="103"/>
      <c r="L21" s="103"/>
      <c r="M21" s="103"/>
      <c r="N21" s="21">
        <f t="shared" si="0"/>
        <v>0</v>
      </c>
      <c r="O21" s="104"/>
      <c r="P21" s="21">
        <f t="shared" si="1"/>
        <v>0</v>
      </c>
      <c r="Q21" s="104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17"/>
      <c r="C22" s="118"/>
      <c r="D22" s="20"/>
      <c r="E22" s="20"/>
      <c r="F22" s="20"/>
      <c r="G22" s="20"/>
      <c r="H22" s="20"/>
      <c r="I22" s="20"/>
      <c r="J22" s="20"/>
      <c r="K22" s="103"/>
      <c r="L22" s="103"/>
      <c r="M22" s="103"/>
      <c r="N22" s="21">
        <f t="shared" si="0"/>
        <v>0</v>
      </c>
      <c r="O22" s="104"/>
      <c r="P22" s="21">
        <f t="shared" si="1"/>
        <v>0</v>
      </c>
      <c r="Q22" s="104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17"/>
      <c r="C23" s="118"/>
      <c r="D23" s="20"/>
      <c r="E23" s="20"/>
      <c r="F23" s="20"/>
      <c r="G23" s="20"/>
      <c r="H23" s="20"/>
      <c r="I23" s="20"/>
      <c r="J23" s="20"/>
      <c r="K23" s="103"/>
      <c r="L23" s="103"/>
      <c r="M23" s="103"/>
      <c r="N23" s="21">
        <f t="shared" si="0"/>
        <v>0</v>
      </c>
      <c r="O23" s="104"/>
      <c r="P23" s="21">
        <f t="shared" si="1"/>
        <v>0</v>
      </c>
      <c r="Q23" s="104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17"/>
      <c r="C24" s="118"/>
      <c r="D24" s="20"/>
      <c r="E24" s="20"/>
      <c r="F24" s="20"/>
      <c r="G24" s="20"/>
      <c r="H24" s="20"/>
      <c r="I24" s="20"/>
      <c r="J24" s="20"/>
      <c r="K24" s="103"/>
      <c r="L24" s="103"/>
      <c r="M24" s="103"/>
      <c r="N24" s="21">
        <f t="shared" si="0"/>
        <v>0</v>
      </c>
      <c r="O24" s="104"/>
      <c r="P24" s="21">
        <f t="shared" si="1"/>
        <v>0</v>
      </c>
      <c r="Q24" s="104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17"/>
      <c r="C25" s="118"/>
      <c r="D25" s="20"/>
      <c r="E25" s="20"/>
      <c r="F25" s="20"/>
      <c r="G25" s="20"/>
      <c r="H25" s="20"/>
      <c r="I25" s="20"/>
      <c r="J25" s="20"/>
      <c r="K25" s="103"/>
      <c r="L25" s="103"/>
      <c r="M25" s="103"/>
      <c r="N25" s="21">
        <f t="shared" si="0"/>
        <v>0</v>
      </c>
      <c r="O25" s="104"/>
      <c r="P25" s="21">
        <f t="shared" si="1"/>
        <v>0</v>
      </c>
      <c r="Q25" s="104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117"/>
      <c r="C26" s="118"/>
      <c r="D26" s="20"/>
      <c r="E26" s="20"/>
      <c r="F26" s="20"/>
      <c r="G26" s="20"/>
      <c r="H26" s="20"/>
      <c r="I26" s="20"/>
      <c r="J26" s="20"/>
      <c r="K26" s="103"/>
      <c r="L26" s="103"/>
      <c r="M26" s="103"/>
      <c r="N26" s="21">
        <f t="shared" si="0"/>
        <v>0</v>
      </c>
      <c r="O26" s="104"/>
      <c r="P26" s="21">
        <f t="shared" si="1"/>
        <v>0</v>
      </c>
      <c r="Q26" s="104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3"/>
      <c r="L27" s="103"/>
      <c r="M27" s="103"/>
      <c r="N27" s="21">
        <f t="shared" si="0"/>
        <v>0</v>
      </c>
      <c r="O27" s="104"/>
      <c r="P27" s="21">
        <f t="shared" si="1"/>
        <v>0</v>
      </c>
      <c r="Q27" s="104"/>
      <c r="R27" s="22">
        <f t="shared" si="2"/>
        <v>0</v>
      </c>
      <c r="S27" s="22" t="str">
        <f t="shared" si="3"/>
        <v>0</v>
      </c>
      <c r="T27" s="20"/>
      <c r="V27" s="126" t="s">
        <v>36</v>
      </c>
      <c r="W27" s="127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3"/>
      <c r="L28" s="103"/>
      <c r="M28" s="103"/>
      <c r="N28" s="21">
        <f>SUM(D28:M28)</f>
        <v>0</v>
      </c>
      <c r="O28" s="104"/>
      <c r="P28" s="21">
        <f>SUM(N28:O28)</f>
        <v>0</v>
      </c>
      <c r="Q28" s="104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3"/>
      <c r="L29" s="103"/>
      <c r="M29" s="103"/>
      <c r="N29" s="21">
        <f>SUM(D29:M29)</f>
        <v>0</v>
      </c>
      <c r="O29" s="104"/>
      <c r="P29" s="21">
        <f>SUM(N29:O29)</f>
        <v>0</v>
      </c>
      <c r="Q29" s="104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3"/>
      <c r="L30" s="103"/>
      <c r="M30" s="103"/>
      <c r="N30" s="21">
        <f>SUM(D30:M30)</f>
        <v>0</v>
      </c>
      <c r="O30" s="104"/>
      <c r="P30" s="21">
        <f>SUM(N30:O30)</f>
        <v>0</v>
      </c>
      <c r="Q30" s="104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3"/>
      <c r="L31" s="103"/>
      <c r="M31" s="103"/>
      <c r="N31" s="21">
        <f>SUM(D31:M31)</f>
        <v>0</v>
      </c>
      <c r="O31" s="104"/>
      <c r="P31" s="21">
        <f>SUM(N31:O31)</f>
        <v>0</v>
      </c>
      <c r="Q31" s="104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07"/>
      <c r="L32" s="107"/>
      <c r="M32" s="107"/>
      <c r="N32" s="11"/>
      <c r="O32" s="110"/>
      <c r="P32" s="11"/>
      <c r="Q32" s="110"/>
      <c r="R32" s="11"/>
      <c r="S32" s="50"/>
      <c r="T32"/>
    </row>
    <row r="33" spans="1:20" ht="19.5">
      <c r="A33" s="121" t="s">
        <v>40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8"/>
      <c r="L34" s="108"/>
      <c r="M34" s="108"/>
      <c r="N34" s="51"/>
      <c r="O34" s="105"/>
      <c r="P34" s="51"/>
      <c r="Q34" s="105"/>
      <c r="R34" s="51"/>
      <c r="S34" s="51"/>
      <c r="T34" s="51"/>
    </row>
    <row r="35" spans="1:20" s="31" customFormat="1" ht="18" customHeight="1">
      <c r="A35" s="122" t="s">
        <v>38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09"/>
      <c r="L36" s="109"/>
      <c r="M36" s="109"/>
      <c r="N36" s="52"/>
      <c r="O36" s="106"/>
      <c r="P36" s="52"/>
      <c r="Q36" s="106"/>
      <c r="R36" s="52"/>
      <c r="S36" s="52"/>
      <c r="T36" s="52"/>
    </row>
    <row r="37" spans="1:20" ht="19.5">
      <c r="A37" s="122" t="s">
        <v>39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</row>
    <row r="40" ht="12.75">
      <c r="G40" s="7"/>
    </row>
  </sheetData>
  <sheetProtection/>
  <mergeCells count="16"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  <mergeCell ref="A33:T33"/>
    <mergeCell ref="A35:T35"/>
    <mergeCell ref="A37:T37"/>
    <mergeCell ref="V15:Y15"/>
    <mergeCell ref="V27:W27"/>
    <mergeCell ref="B5:C5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2" sqref="A2:I2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5" t="s">
        <v>83</v>
      </c>
      <c r="B1" s="145"/>
      <c r="C1" s="145"/>
      <c r="D1" s="145"/>
      <c r="E1" s="145"/>
      <c r="F1" s="145"/>
      <c r="G1" s="145"/>
      <c r="H1" s="145"/>
      <c r="I1" s="145"/>
    </row>
    <row r="2" spans="1:9" ht="21">
      <c r="A2" s="145" t="s">
        <v>102</v>
      </c>
      <c r="B2" s="145"/>
      <c r="C2" s="145"/>
      <c r="D2" s="145"/>
      <c r="E2" s="145"/>
      <c r="F2" s="145"/>
      <c r="G2" s="145"/>
      <c r="H2" s="145"/>
      <c r="I2" s="145"/>
    </row>
    <row r="3" spans="1:9" ht="21">
      <c r="A3" s="146" t="s">
        <v>89</v>
      </c>
      <c r="B3" s="146"/>
      <c r="C3" s="146"/>
      <c r="D3" s="146"/>
      <c r="E3" s="146"/>
      <c r="F3" s="146"/>
      <c r="G3" s="146"/>
      <c r="H3" s="146"/>
      <c r="I3" s="146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4" t="s">
        <v>2</v>
      </c>
      <c r="D5" s="144"/>
      <c r="E5" s="111" t="s">
        <v>80</v>
      </c>
      <c r="F5" s="111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0">
        <v>4890</v>
      </c>
      <c r="C6" s="115" t="str">
        <f>'EP 01'!B6</f>
        <v>นายทรงเกียรติ</v>
      </c>
      <c r="D6" s="116" t="str">
        <f>'EP 01'!C6</f>
        <v>พรมศิลป์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0">
        <v>4891</v>
      </c>
      <c r="C7" s="115" t="str">
        <f>'EP 01'!B7</f>
        <v>นายโรจน์ศักดิ์</v>
      </c>
      <c r="D7" s="116" t="str">
        <f>'EP 01'!C7</f>
        <v>สุราราษฎร์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0">
        <v>4892</v>
      </c>
      <c r="C8" s="115" t="str">
        <f>'EP 01'!B8</f>
        <v>นายวีรทัศน์</v>
      </c>
      <c r="D8" s="116" t="str">
        <f>'EP 01'!C8</f>
        <v>สมทรง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0">
        <v>4933</v>
      </c>
      <c r="C9" s="115" t="str">
        <f>'EP 01'!B9</f>
        <v>นายกฤษณรงค์</v>
      </c>
      <c r="D9" s="116" t="str">
        <f>'EP 01'!C9</f>
        <v>สารทิพย์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0">
        <v>4934</v>
      </c>
      <c r="C10" s="115" t="str">
        <f>'EP 01'!B10</f>
        <v>นายสุพพัต</v>
      </c>
      <c r="D10" s="116" t="str">
        <f>'EP 01'!C10</f>
        <v>มะลิหอม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0">
        <v>4945</v>
      </c>
      <c r="C11" s="115" t="str">
        <f>'EP 01'!B11</f>
        <v>นายพงศธร</v>
      </c>
      <c r="D11" s="116" t="str">
        <f>'EP 01'!C11</f>
        <v>สามงามทอง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0"/>
      <c r="C12" s="115">
        <f>'EP 01'!B12</f>
        <v>0</v>
      </c>
      <c r="D12" s="116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0"/>
      <c r="C13" s="115">
        <f>'EP 01'!B13</f>
        <v>0</v>
      </c>
      <c r="D13" s="116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0"/>
      <c r="C14" s="115">
        <f>'EP 01'!B14</f>
        <v>0</v>
      </c>
      <c r="D14" s="116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0"/>
      <c r="C15" s="115">
        <f>'EP 01'!B15</f>
        <v>0</v>
      </c>
      <c r="D15" s="116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0"/>
      <c r="C16" s="115">
        <f>'EP 01'!B16</f>
        <v>0</v>
      </c>
      <c r="D16" s="116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0"/>
      <c r="C17" s="115">
        <f>'EP 01'!B17</f>
        <v>0</v>
      </c>
      <c r="D17" s="11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0"/>
      <c r="C18" s="115">
        <f>'EP 01'!B18</f>
        <v>0</v>
      </c>
      <c r="D18" s="11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0"/>
      <c r="C19" s="115">
        <f>'EP 01'!B19</f>
        <v>0</v>
      </c>
      <c r="D19" s="11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0"/>
      <c r="C20" s="115">
        <f>'EP 01'!B20</f>
        <v>0</v>
      </c>
      <c r="D20" s="11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0"/>
      <c r="C21" s="115">
        <f>'EP 01'!B21</f>
        <v>0</v>
      </c>
      <c r="D21" s="11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0"/>
      <c r="C22" s="115">
        <f>'EP 01'!B22</f>
        <v>0</v>
      </c>
      <c r="D22" s="11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20"/>
      <c r="C23" s="115">
        <f>'EP 01'!B23</f>
        <v>0</v>
      </c>
      <c r="D23" s="11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20"/>
      <c r="C24" s="115">
        <f>'EP 01'!B24</f>
        <v>0</v>
      </c>
      <c r="D24" s="11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20"/>
      <c r="C25" s="115">
        <f>'EP 01'!B25</f>
        <v>0</v>
      </c>
      <c r="D25" s="11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0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0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0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0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0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0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7" t="s">
        <v>79</v>
      </c>
      <c r="B32" s="147"/>
      <c r="C32" s="147"/>
      <c r="D32" s="147"/>
      <c r="E32" s="147"/>
      <c r="F32" s="147"/>
      <c r="G32" s="147"/>
      <c r="H32" s="147"/>
      <c r="I32" s="147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2" t="s">
        <v>68</v>
      </c>
      <c r="B34" s="142"/>
      <c r="C34" s="142"/>
      <c r="D34" s="142"/>
      <c r="E34" s="142"/>
      <c r="F34" s="142"/>
      <c r="G34" s="142"/>
      <c r="H34" s="142"/>
      <c r="I34" s="142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3" t="s">
        <v>69</v>
      </c>
      <c r="B36" s="143"/>
      <c r="C36" s="143"/>
      <c r="D36" s="143"/>
      <c r="E36" s="143"/>
      <c r="F36" s="143"/>
      <c r="G36" s="143"/>
      <c r="H36" s="143"/>
      <c r="I36" s="143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4" t="s">
        <v>84</v>
      </c>
      <c r="B12" s="154"/>
      <c r="C12" s="154"/>
      <c r="D12" s="154"/>
    </row>
    <row r="13" spans="1:4" s="15" customFormat="1" ht="16.5" customHeight="1">
      <c r="A13" s="154" t="s">
        <v>9</v>
      </c>
      <c r="B13" s="154"/>
      <c r="C13" s="154"/>
      <c r="D13" s="154"/>
    </row>
    <row r="14" spans="1:4" s="15" customFormat="1" ht="16.5" customHeight="1">
      <c r="A14" s="154" t="s">
        <v>85</v>
      </c>
      <c r="B14" s="154"/>
      <c r="C14" s="154"/>
      <c r="D14" s="154"/>
    </row>
    <row r="15" spans="1:4" s="15" customFormat="1" ht="16.5" customHeight="1">
      <c r="A15" s="154" t="s">
        <v>86</v>
      </c>
      <c r="B15" s="154"/>
      <c r="C15" s="154"/>
      <c r="D15" s="154"/>
    </row>
    <row r="16" spans="1:4" s="15" customFormat="1" ht="16.5" customHeight="1">
      <c r="A16" s="154" t="s">
        <v>87</v>
      </c>
      <c r="B16" s="154"/>
      <c r="C16" s="154"/>
      <c r="D16" s="154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1" t="s">
        <v>14</v>
      </c>
      <c r="B18" s="152"/>
      <c r="C18" s="152"/>
      <c r="D18" s="153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48" t="s">
        <v>35</v>
      </c>
      <c r="B30" s="150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48" t="s">
        <v>25</v>
      </c>
      <c r="B32" s="149"/>
      <c r="C32" s="149"/>
      <c r="D32" s="150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5"/>
      <c r="E11" s="155"/>
      <c r="F11" s="155"/>
      <c r="G11" s="64" t="s">
        <v>43</v>
      </c>
      <c r="H11" s="64"/>
      <c r="I11" s="155"/>
      <c r="J11" s="155"/>
      <c r="K11" s="155"/>
      <c r="L11" s="80"/>
      <c r="M11" s="64"/>
      <c r="N11" s="69"/>
    </row>
    <row r="12" spans="1:13" s="65" customFormat="1" ht="26.25" customHeight="1">
      <c r="A12" s="78" t="s">
        <v>65</v>
      </c>
      <c r="B12" s="155"/>
      <c r="C12" s="155"/>
      <c r="D12" s="155"/>
      <c r="E12" s="155"/>
      <c r="F12" s="155"/>
      <c r="G12" s="155"/>
      <c r="H12" s="64" t="s">
        <v>44</v>
      </c>
      <c r="I12" s="64"/>
      <c r="J12" s="155"/>
      <c r="K12" s="155"/>
      <c r="L12" s="157"/>
      <c r="M12" s="64"/>
    </row>
    <row r="13" spans="1:13" s="65" customFormat="1" ht="23.25">
      <c r="A13" s="78" t="s">
        <v>66</v>
      </c>
      <c r="B13" s="156"/>
      <c r="C13" s="156"/>
      <c r="D13" s="156"/>
      <c r="E13" s="64" t="s">
        <v>45</v>
      </c>
      <c r="F13" s="155"/>
      <c r="G13" s="155"/>
      <c r="H13" s="155"/>
      <c r="I13" s="64" t="s">
        <v>46</v>
      </c>
      <c r="J13" s="156"/>
      <c r="K13" s="156"/>
      <c r="L13" s="80" t="s">
        <v>47</v>
      </c>
      <c r="M13" s="64"/>
    </row>
    <row r="14" spans="1:13" s="65" customFormat="1" ht="23.25">
      <c r="A14" s="78" t="s">
        <v>67</v>
      </c>
      <c r="B14" s="155"/>
      <c r="C14" s="155"/>
      <c r="D14" s="155"/>
      <c r="E14" s="155"/>
      <c r="F14" s="155"/>
      <c r="G14" s="155"/>
      <c r="H14" s="64" t="s">
        <v>48</v>
      </c>
      <c r="I14" s="155"/>
      <c r="J14" s="155"/>
      <c r="K14" s="155"/>
      <c r="L14" s="157"/>
      <c r="M14" s="64"/>
    </row>
    <row r="15" spans="1:13" s="65" customFormat="1" ht="23.25">
      <c r="A15" s="78"/>
      <c r="B15" s="64" t="s">
        <v>49</v>
      </c>
      <c r="C15" s="64"/>
      <c r="D15" s="155"/>
      <c r="E15" s="155"/>
      <c r="F15" s="155"/>
      <c r="G15" s="155"/>
      <c r="H15" s="155"/>
      <c r="I15" s="155"/>
      <c r="J15" s="155"/>
      <c r="K15" s="155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68" t="s">
        <v>9</v>
      </c>
      <c r="C17" s="156"/>
      <c r="D17" s="156"/>
      <c r="E17" s="156"/>
      <c r="F17" s="156"/>
      <c r="G17" s="156"/>
      <c r="H17" s="156"/>
      <c r="I17" s="156"/>
      <c r="J17" s="156"/>
      <c r="K17" s="169"/>
      <c r="L17" s="84"/>
      <c r="M17" s="64"/>
    </row>
    <row r="18" spans="1:13" s="65" customFormat="1" ht="23.25">
      <c r="A18" s="85" t="s">
        <v>62</v>
      </c>
      <c r="B18" s="162" t="s">
        <v>50</v>
      </c>
      <c r="C18" s="163"/>
      <c r="D18" s="163"/>
      <c r="E18" s="163"/>
      <c r="F18" s="163"/>
      <c r="G18" s="163"/>
      <c r="H18" s="163"/>
      <c r="I18" s="164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5"/>
      <c r="C19" s="166"/>
      <c r="D19" s="166"/>
      <c r="E19" s="166"/>
      <c r="F19" s="166"/>
      <c r="G19" s="166"/>
      <c r="H19" s="166"/>
      <c r="I19" s="167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0"/>
      <c r="E25" s="160"/>
      <c r="F25" s="160"/>
      <c r="G25" s="160"/>
      <c r="H25" s="160"/>
      <c r="I25" s="160"/>
      <c r="J25" s="160"/>
      <c r="K25" s="56"/>
      <c r="L25" s="77"/>
      <c r="M25" s="59"/>
    </row>
    <row r="26" spans="1:13" ht="18" customHeight="1">
      <c r="A26" s="76"/>
      <c r="B26" s="56"/>
      <c r="C26" s="56"/>
      <c r="D26" s="158" t="s">
        <v>49</v>
      </c>
      <c r="E26" s="158"/>
      <c r="F26" s="158"/>
      <c r="G26" s="158"/>
      <c r="H26" s="158"/>
      <c r="I26" s="158"/>
      <c r="J26" s="158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0"/>
      <c r="E28" s="160"/>
      <c r="F28" s="160"/>
      <c r="G28" s="160"/>
      <c r="H28" s="160"/>
      <c r="I28" s="160"/>
      <c r="J28" s="160"/>
      <c r="K28" s="56"/>
      <c r="L28" s="77"/>
      <c r="M28" s="59"/>
    </row>
    <row r="29" spans="1:13" ht="18" customHeight="1">
      <c r="A29" s="76"/>
      <c r="B29" s="56"/>
      <c r="C29" s="56"/>
      <c r="D29" s="158" t="s">
        <v>54</v>
      </c>
      <c r="E29" s="158"/>
      <c r="F29" s="158"/>
      <c r="G29" s="158"/>
      <c r="H29" s="158"/>
      <c r="I29" s="158"/>
      <c r="J29" s="158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0"/>
      <c r="E31" s="160"/>
      <c r="F31" s="160"/>
      <c r="G31" s="160"/>
      <c r="H31" s="160"/>
      <c r="I31" s="160"/>
      <c r="J31" s="160"/>
      <c r="K31" s="56"/>
      <c r="L31" s="77"/>
      <c r="M31" s="59"/>
    </row>
    <row r="32" spans="1:13" ht="18" customHeight="1">
      <c r="A32" s="76"/>
      <c r="B32" s="56"/>
      <c r="C32" s="56"/>
      <c r="D32" s="158" t="s">
        <v>55</v>
      </c>
      <c r="E32" s="158"/>
      <c r="F32" s="158"/>
      <c r="G32" s="158"/>
      <c r="H32" s="158"/>
      <c r="I32" s="158"/>
      <c r="J32" s="158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0"/>
      <c r="E36" s="160"/>
      <c r="F36" s="160"/>
      <c r="G36" s="160"/>
      <c r="H36" s="160"/>
      <c r="I36" s="160"/>
      <c r="J36" s="160"/>
      <c r="K36" s="56"/>
      <c r="L36" s="77"/>
      <c r="M36" s="59"/>
    </row>
    <row r="37" spans="1:13" ht="18" customHeight="1">
      <c r="A37" s="76"/>
      <c r="B37" s="56"/>
      <c r="C37" s="56"/>
      <c r="D37" s="158" t="s">
        <v>57</v>
      </c>
      <c r="E37" s="158"/>
      <c r="F37" s="158"/>
      <c r="G37" s="158"/>
      <c r="H37" s="158"/>
      <c r="I37" s="158"/>
      <c r="J37" s="158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1" t="s">
        <v>58</v>
      </c>
      <c r="F39" s="159"/>
      <c r="G39" s="56"/>
      <c r="H39" s="55"/>
      <c r="I39" s="161" t="s">
        <v>59</v>
      </c>
      <c r="J39" s="159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0"/>
      <c r="E41" s="160"/>
      <c r="F41" s="160"/>
      <c r="G41" s="160"/>
      <c r="H41" s="160"/>
      <c r="I41" s="160"/>
      <c r="J41" s="160"/>
      <c r="K41" s="56"/>
      <c r="L41" s="77"/>
      <c r="M41" s="59"/>
    </row>
    <row r="42" spans="1:13" ht="18" customHeight="1">
      <c r="A42" s="76"/>
      <c r="B42" s="56"/>
      <c r="C42" s="56"/>
      <c r="D42" s="158" t="s">
        <v>60</v>
      </c>
      <c r="E42" s="158"/>
      <c r="F42" s="158"/>
      <c r="G42" s="158"/>
      <c r="H42" s="158"/>
      <c r="I42" s="158"/>
      <c r="J42" s="158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59" t="s">
        <v>61</v>
      </c>
      <c r="D44" s="159"/>
      <c r="E44" s="159"/>
      <c r="F44" s="159"/>
      <c r="G44" s="159"/>
      <c r="H44" s="159"/>
      <c r="I44" s="159"/>
      <c r="J44" s="159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B14:G14"/>
    <mergeCell ref="I14:L14"/>
    <mergeCell ref="E39:F39"/>
    <mergeCell ref="I39:J39"/>
    <mergeCell ref="D15:K15"/>
    <mergeCell ref="D25:J25"/>
    <mergeCell ref="B18:I19"/>
    <mergeCell ref="B17:K17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D11:F11"/>
    <mergeCell ref="I11:K11"/>
    <mergeCell ref="B12:G12"/>
    <mergeCell ref="B13:D13"/>
    <mergeCell ref="F13:H13"/>
    <mergeCell ref="J13:K13"/>
    <mergeCell ref="J12:L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48" t="s">
        <v>35</v>
      </c>
      <c r="I19" s="150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2017-02-24T08:07:21Z</dcterms:modified>
  <cp:category/>
  <cp:version/>
  <cp:contentType/>
  <cp:contentStatus/>
</cp:coreProperties>
</file>